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<sst xmlns="http://schemas.openxmlformats.org/spreadsheetml/2006/main" count="31" uniqueCount="23">
  <si>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B.A 1st SEM. FEB. 2022</t>
  </si>
  <si>
    <t xml:space="preserve">PASS  PRECENTAGE </t>
  </si>
  <si>
    <t xml:space="preserve">Subject </t>
  </si>
  <si>
    <t>APPEAR</t>
  </si>
  <si>
    <t>PASSED</t>
  </si>
  <si>
    <t xml:space="preserve">University </t>
  </si>
  <si>
    <t>College</t>
  </si>
  <si>
    <t xml:space="preserve">Difference </t>
  </si>
  <si>
    <t>Fail</t>
  </si>
  <si>
    <t>EN01</t>
  </si>
  <si>
    <t>ENGLISH</t>
  </si>
  <si>
    <t>HI01</t>
  </si>
  <si>
    <t xml:space="preserve">HINDI </t>
  </si>
  <si>
    <t>HR01</t>
  </si>
  <si>
    <t>HISTORY</t>
  </si>
  <si>
    <t>PS01</t>
  </si>
  <si>
    <t>POL. SCIENCE</t>
  </si>
  <si>
    <t xml:space="preserve">Total </t>
  </si>
  <si>
    <t>ENGLISH               EN02</t>
  </si>
  <si>
    <t>HINDI                    HI02</t>
  </si>
  <si>
    <t>HISTORY               HR02</t>
  </si>
  <si>
    <t>POL. SCIENCE      PS02</t>
  </si>
  <si>
    <t>B.A 2nd SEM. July 2022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</si>
</sst>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8" fillId="33" borderId="11" xfId="0" applyFont="1" applyFill="1" applyBorder="1" applyAlignment="1">
      <alignment horizontal="left" vertical="top" wrapText="1"/>
    </xf>
    <xf numFmtId="0" fontId="38" fillId="33" borderId="12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8515625" style="2" bestFit="1" customWidth="1"/>
    <col min="2" max="2" width="9.140625" style="2" customWidth="1"/>
    <col min="3" max="3" width="7.421875" style="2" bestFit="1" customWidth="1"/>
    <col min="4" max="4" width="9.8515625" style="2" bestFit="1" customWidth="1"/>
    <col min="5" max="5" width="9.28125" style="2" bestFit="1" customWidth="1"/>
    <col min="6" max="6" width="12.57421875" style="2" bestFit="1" customWidth="1"/>
    <col min="7" max="7" width="8.7109375" style="2" bestFit="1" customWidth="1"/>
    <col min="8" max="8" width="12.57421875" style="2" bestFit="1" customWidth="1"/>
    <col min="9" max="9" width="5.28125" style="2" bestFit="1" customWidth="1"/>
    <col min="10" max="16384" width="9.1406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15.75">
      <c r="A3" s="6"/>
      <c r="B3" s="7" t="s">
        <v>2</v>
      </c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</row>
    <row r="4" spans="1:9" ht="15.75">
      <c r="A4" s="11" t="s">
        <v>9</v>
      </c>
      <c r="B4" s="12" t="s">
        <v>10</v>
      </c>
      <c r="C4" s="13"/>
      <c r="D4" s="14">
        <v>134</v>
      </c>
      <c r="E4" s="14">
        <v>132</v>
      </c>
      <c r="F4" s="15">
        <v>64.73</v>
      </c>
      <c r="G4" s="16">
        <f>E4/D4*100</f>
        <v>98.50746268656717</v>
      </c>
      <c r="H4" s="16">
        <f>G4-F4</f>
        <v>33.77746268656716</v>
      </c>
      <c r="I4" s="17">
        <f>D4-E4</f>
        <v>2</v>
      </c>
    </row>
    <row r="5" spans="1:9" ht="15.75">
      <c r="A5" s="11" t="s">
        <v>11</v>
      </c>
      <c r="B5" s="12" t="s">
        <v>12</v>
      </c>
      <c r="C5" s="13"/>
      <c r="D5" s="14">
        <v>134</v>
      </c>
      <c r="E5" s="14">
        <v>40</v>
      </c>
      <c r="F5" s="15">
        <v>55.69</v>
      </c>
      <c r="G5" s="16">
        <f>E5/D5*100</f>
        <v>29.850746268656714</v>
      </c>
      <c r="H5" s="16">
        <f>G5-F5</f>
        <v>-25.839253731343284</v>
      </c>
      <c r="I5" s="17">
        <f>D5-E5</f>
        <v>94</v>
      </c>
    </row>
    <row r="6" spans="1:9" ht="15.75">
      <c r="A6" s="11" t="s">
        <v>13</v>
      </c>
      <c r="B6" s="12" t="s">
        <v>14</v>
      </c>
      <c r="C6" s="13"/>
      <c r="D6" s="14">
        <v>134</v>
      </c>
      <c r="E6" s="14">
        <v>133</v>
      </c>
      <c r="F6" s="15">
        <v>60.58</v>
      </c>
      <c r="G6" s="16">
        <f>E6/D6*100</f>
        <v>99.25373134328358</v>
      </c>
      <c r="H6" s="16">
        <f>G6-F6</f>
        <v>38.67373134328358</v>
      </c>
      <c r="I6" s="17">
        <f>D6-E6</f>
        <v>1</v>
      </c>
    </row>
    <row r="7" spans="1:9" ht="15.75">
      <c r="A7" s="11" t="s">
        <v>15</v>
      </c>
      <c r="B7" s="18" t="s">
        <v>16</v>
      </c>
      <c r="C7" s="19"/>
      <c r="D7" s="14">
        <v>134</v>
      </c>
      <c r="E7" s="14">
        <v>133</v>
      </c>
      <c r="F7" s="15">
        <v>65.73</v>
      </c>
      <c r="G7" s="16">
        <f>E7/D7*100</f>
        <v>99.25373134328358</v>
      </c>
      <c r="H7" s="16">
        <f>G7-F7</f>
        <v>33.52373134328357</v>
      </c>
      <c r="I7" s="17">
        <f>D7-E7</f>
        <v>1</v>
      </c>
    </row>
    <row r="9" spans="1:9" ht="15.75">
      <c r="A9" s="1" t="s">
        <v>22</v>
      </c>
      <c r="B9" s="1"/>
      <c r="C9" s="1"/>
      <c r="D9" s="1"/>
      <c r="E9" s="1"/>
      <c r="F9" s="1"/>
      <c r="G9" s="1"/>
      <c r="H9" s="1"/>
      <c r="I9" s="1"/>
    </row>
    <row r="10" spans="1:9" ht="15.75">
      <c r="A10" s="3" t="s">
        <v>1</v>
      </c>
      <c r="B10" s="4"/>
      <c r="C10" s="4"/>
      <c r="D10" s="4"/>
      <c r="E10" s="4"/>
      <c r="F10" s="4"/>
      <c r="G10" s="4"/>
      <c r="H10" s="4"/>
      <c r="I10" s="5"/>
    </row>
    <row r="11" spans="1:9" ht="15.75">
      <c r="A11" s="7" t="s">
        <v>2</v>
      </c>
      <c r="B11" s="20"/>
      <c r="C11" s="21" t="s">
        <v>17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8</v>
      </c>
    </row>
    <row r="12" spans="1:9" ht="15.75">
      <c r="A12" s="12" t="s">
        <v>18</v>
      </c>
      <c r="B12" s="13"/>
      <c r="C12" s="15">
        <v>138</v>
      </c>
      <c r="D12" s="14">
        <v>131</v>
      </c>
      <c r="E12" s="14">
        <v>130</v>
      </c>
      <c r="F12" s="15">
        <v>64.73</v>
      </c>
      <c r="G12" s="16">
        <f>E12/D12*100</f>
        <v>99.23664122137404</v>
      </c>
      <c r="H12" s="16">
        <f>G12-F12</f>
        <v>34.50664122137404</v>
      </c>
      <c r="I12" s="17">
        <f>D12-E12</f>
        <v>1</v>
      </c>
    </row>
    <row r="13" spans="1:9" ht="15.75">
      <c r="A13" s="12" t="s">
        <v>19</v>
      </c>
      <c r="B13" s="13"/>
      <c r="C13" s="15">
        <v>138</v>
      </c>
      <c r="D13" s="14">
        <v>130</v>
      </c>
      <c r="E13" s="14">
        <v>129</v>
      </c>
      <c r="F13" s="15">
        <v>55.69</v>
      </c>
      <c r="G13" s="16">
        <f>E13/D13*100</f>
        <v>99.23076923076923</v>
      </c>
      <c r="H13" s="16">
        <f>G13-F13</f>
        <v>43.54076923076923</v>
      </c>
      <c r="I13" s="17">
        <f>D13-E13</f>
        <v>1</v>
      </c>
    </row>
    <row r="14" spans="1:9" ht="15.75">
      <c r="A14" s="12" t="s">
        <v>20</v>
      </c>
      <c r="B14" s="13"/>
      <c r="C14" s="15">
        <v>138</v>
      </c>
      <c r="D14" s="14">
        <v>131</v>
      </c>
      <c r="E14" s="14">
        <v>130</v>
      </c>
      <c r="F14" s="15">
        <v>60.58</v>
      </c>
      <c r="G14" s="16">
        <f>E14/D14*100</f>
        <v>99.23664122137404</v>
      </c>
      <c r="H14" s="16">
        <f>G14-F14</f>
        <v>38.656641221374045</v>
      </c>
      <c r="I14" s="17">
        <f>D14-E14</f>
        <v>1</v>
      </c>
    </row>
    <row r="15" spans="1:9" ht="15.75">
      <c r="A15" s="18" t="s">
        <v>21</v>
      </c>
      <c r="B15" s="19"/>
      <c r="C15" s="15">
        <v>138</v>
      </c>
      <c r="D15" s="14">
        <v>132</v>
      </c>
      <c r="E15" s="14">
        <v>133</v>
      </c>
      <c r="F15" s="15">
        <v>65.73</v>
      </c>
      <c r="G15" s="16">
        <f>E15/D15*100</f>
        <v>100.75757575757575</v>
      </c>
      <c r="H15" s="16">
        <f>G15-F15</f>
        <v>35.02757575757575</v>
      </c>
      <c r="I15" s="17">
        <v>0</v>
      </c>
    </row>
  </sheetData>
  <sheetProtection/>
  <mergeCells count="14">
    <mergeCell ref="A14:B14"/>
    <mergeCell ref="A15:B15"/>
    <mergeCell ref="B7:C7"/>
    <mergeCell ref="A9:I9"/>
    <mergeCell ref="A10:I10"/>
    <mergeCell ref="A11:B11"/>
    <mergeCell ref="A12:B12"/>
    <mergeCell ref="A13:B13"/>
    <mergeCell ref="B6:C6"/>
    <mergeCell ref="A1:I1"/>
    <mergeCell ref="A2:I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</dc:creator>
  <cp:keywords/>
  <dc:description/>
  <cp:lastModifiedBy>GCGNACHOLI</cp:lastModifiedBy>
  <dcterms:created xsi:type="dcterms:W3CDTF">2022-11-07T14:00:43Z</dcterms:created>
  <dcterms:modified xsi:type="dcterms:W3CDTF">2022-12-03T09:44:13Z</dcterms:modified>
  <cp:category/>
  <cp:version/>
  <cp:contentType/>
  <cp:contentStatus/>
</cp:coreProperties>
</file>