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<sst xmlns="http://schemas.openxmlformats.org/spreadsheetml/2006/main" count="66" uniqueCount="33">
  <si>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PASS  PRECENTAGE (BA 1st Sem. March  2021)</t>
  </si>
  <si>
    <t>APPEAR</t>
  </si>
  <si>
    <t>PASSED</t>
  </si>
  <si>
    <t xml:space="preserve">University </t>
  </si>
  <si>
    <t>College</t>
  </si>
  <si>
    <t xml:space="preserve">Difference </t>
  </si>
  <si>
    <t>Fail</t>
  </si>
  <si>
    <t>EN01</t>
  </si>
  <si>
    <t>ENGLISH</t>
  </si>
  <si>
    <t>HI01</t>
  </si>
  <si>
    <t xml:space="preserve">HINDI </t>
  </si>
  <si>
    <t>HR01</t>
  </si>
  <si>
    <t>HISTORY</t>
  </si>
  <si>
    <t>PS01</t>
  </si>
  <si>
    <t>POL. SCI.</t>
  </si>
  <si>
    <t>PASS  PRECENTAGE (B.A 2ND SEM. JULY 2021)</t>
  </si>
  <si>
    <t>EN02</t>
  </si>
  <si>
    <t>HI02</t>
  </si>
  <si>
    <t>HR02</t>
  </si>
  <si>
    <t>PS02</t>
  </si>
  <si>
    <t>B.A 3RD SEM. FEB. 2022</t>
  </si>
  <si>
    <t xml:space="preserve">PASS  PRECENTAGE </t>
  </si>
  <si>
    <t xml:space="preserve">Subject </t>
  </si>
  <si>
    <t>EN03</t>
  </si>
  <si>
    <t>HI03</t>
  </si>
  <si>
    <t>HR03</t>
  </si>
  <si>
    <t>PS03</t>
  </si>
  <si>
    <t>POL Sci.</t>
  </si>
  <si>
    <t>B.A 4th SEM. SEPT. 2022</t>
  </si>
  <si>
    <t>EN04</t>
  </si>
  <si>
    <t>HI04</t>
  </si>
  <si>
    <t>HR04</t>
  </si>
  <si>
    <t>PS04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</si>
</sst>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mbria"/>
      <family val="1"/>
    </font>
    <font>
      <b/>
      <sz val="12"/>
      <color theme="0"/>
      <name val="Cambria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39" fillId="33" borderId="11" xfId="0" applyFont="1" applyFill="1" applyBorder="1" applyAlignment="1">
      <alignment horizontal="left" vertical="top"/>
    </xf>
    <xf numFmtId="0" fontId="39" fillId="33" borderId="13" xfId="0" applyFont="1" applyFill="1" applyBorder="1" applyAlignment="1">
      <alignment horizontal="left" vertical="top"/>
    </xf>
    <xf numFmtId="0" fontId="39" fillId="33" borderId="14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2" fontId="19" fillId="0" borderId="12" xfId="0" applyNumberFormat="1" applyFont="1" applyBorder="1" applyAlignment="1">
      <alignment horizontal="right" vertical="top"/>
    </xf>
    <xf numFmtId="0" fontId="40" fillId="0" borderId="12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39" fillId="33" borderId="12" xfId="0" applyFont="1" applyFill="1" applyBorder="1" applyAlignment="1">
      <alignment horizontal="left" vertical="top"/>
    </xf>
    <xf numFmtId="0" fontId="40" fillId="0" borderId="0" xfId="0" applyFont="1" applyAlignment="1">
      <alignment horizontal="right" vertical="top"/>
    </xf>
    <xf numFmtId="0" fontId="39" fillId="33" borderId="12" xfId="0" applyFont="1" applyFill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9" fillId="0" borderId="12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8515625" style="15" bestFit="1" customWidth="1"/>
    <col min="2" max="2" width="10.28125" style="15" bestFit="1" customWidth="1"/>
    <col min="3" max="3" width="9.8515625" style="17" bestFit="1" customWidth="1"/>
    <col min="4" max="4" width="9.28125" style="17" bestFit="1" customWidth="1"/>
    <col min="5" max="5" width="12.57421875" style="17" bestFit="1" customWidth="1"/>
    <col min="6" max="6" width="8.7109375" style="17" bestFit="1" customWidth="1"/>
    <col min="7" max="7" width="12.57421875" style="17" bestFit="1" customWidth="1"/>
    <col min="8" max="8" width="5.28125" style="17" bestFit="1" customWidth="1"/>
    <col min="9" max="9" width="5.28125" style="15" bestFit="1" customWidth="1"/>
    <col min="10" max="16384" width="9.140625" style="15" customWidth="1"/>
  </cols>
  <sheetData>
    <row r="1" spans="1:8" ht="15.75">
      <c r="A1" s="7" t="s">
        <v>0</v>
      </c>
      <c r="B1" s="8"/>
      <c r="C1" s="8"/>
      <c r="D1" s="8"/>
      <c r="E1" s="8"/>
      <c r="F1" s="8"/>
      <c r="G1" s="8"/>
      <c r="H1" s="9"/>
    </row>
    <row r="2" spans="1:8" ht="15.75">
      <c r="A2" s="1"/>
      <c r="B2" s="2" t="s">
        <v>22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1" t="s">
        <v>6</v>
      </c>
    </row>
    <row r="3" spans="1:8" ht="15.75">
      <c r="A3" s="4" t="s">
        <v>7</v>
      </c>
      <c r="B3" s="5" t="s">
        <v>8</v>
      </c>
      <c r="C3" s="12">
        <v>75</v>
      </c>
      <c r="D3" s="12">
        <v>74</v>
      </c>
      <c r="E3" s="14">
        <v>74.98</v>
      </c>
      <c r="F3" s="13">
        <f>D3/C3*100</f>
        <v>98.66666666666667</v>
      </c>
      <c r="G3" s="13">
        <f>F3-E3</f>
        <v>23.686666666666667</v>
      </c>
      <c r="H3" s="12">
        <v>1</v>
      </c>
    </row>
    <row r="4" spans="1:8" ht="15.75">
      <c r="A4" s="4" t="s">
        <v>9</v>
      </c>
      <c r="B4" s="5" t="s">
        <v>10</v>
      </c>
      <c r="C4" s="12">
        <v>74</v>
      </c>
      <c r="D4" s="12">
        <v>24</v>
      </c>
      <c r="E4" s="14">
        <v>63.05</v>
      </c>
      <c r="F4" s="13">
        <f>D4/C4*100</f>
        <v>32.432432432432435</v>
      </c>
      <c r="G4" s="13">
        <f>F4-E4</f>
        <v>-30.617567567567562</v>
      </c>
      <c r="H4" s="12">
        <v>50</v>
      </c>
    </row>
    <row r="5" spans="1:8" ht="15.75">
      <c r="A5" s="4" t="s">
        <v>11</v>
      </c>
      <c r="B5" s="5" t="s">
        <v>12</v>
      </c>
      <c r="C5" s="12">
        <v>74</v>
      </c>
      <c r="D5" s="12">
        <v>58</v>
      </c>
      <c r="E5" s="14">
        <v>69.16</v>
      </c>
      <c r="F5" s="13">
        <f>D5/C5*100</f>
        <v>78.37837837837837</v>
      </c>
      <c r="G5" s="13">
        <f>F5-E5</f>
        <v>9.218378378378375</v>
      </c>
      <c r="H5" s="12">
        <v>16</v>
      </c>
    </row>
    <row r="6" spans="1:8" ht="15.75">
      <c r="A6" s="4" t="s">
        <v>13</v>
      </c>
      <c r="B6" s="5" t="s">
        <v>14</v>
      </c>
      <c r="C6" s="12">
        <v>74</v>
      </c>
      <c r="D6" s="12">
        <v>71</v>
      </c>
      <c r="E6" s="14">
        <v>77.1</v>
      </c>
      <c r="F6" s="13">
        <f>D6/C6*100</f>
        <v>95.94594594594594</v>
      </c>
      <c r="G6" s="13">
        <f>F6-E6</f>
        <v>18.845945945945942</v>
      </c>
      <c r="H6" s="12">
        <v>3</v>
      </c>
    </row>
    <row r="9" spans="1:8" ht="15.75">
      <c r="A9" s="7" t="s">
        <v>15</v>
      </c>
      <c r="B9" s="8"/>
      <c r="C9" s="8"/>
      <c r="D9" s="8"/>
      <c r="E9" s="8"/>
      <c r="F9" s="8"/>
      <c r="G9" s="8"/>
      <c r="H9" s="9"/>
    </row>
    <row r="10" spans="1:8" ht="15.75">
      <c r="A10" s="1"/>
      <c r="B10" s="2" t="s">
        <v>22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1" t="s">
        <v>6</v>
      </c>
    </row>
    <row r="11" spans="1:8" ht="15.75">
      <c r="A11" s="4" t="s">
        <v>16</v>
      </c>
      <c r="B11" s="5" t="s">
        <v>8</v>
      </c>
      <c r="C11" s="12">
        <v>73</v>
      </c>
      <c r="D11" s="12">
        <v>72</v>
      </c>
      <c r="E11" s="14">
        <v>73.8</v>
      </c>
      <c r="F11" s="13">
        <f>D11/C11*100</f>
        <v>98.63013698630137</v>
      </c>
      <c r="G11" s="13">
        <f>F11-E11</f>
        <v>24.83013698630137</v>
      </c>
      <c r="H11" s="12">
        <v>1</v>
      </c>
    </row>
    <row r="12" spans="1:8" ht="15.75">
      <c r="A12" s="4" t="s">
        <v>17</v>
      </c>
      <c r="B12" s="5" t="s">
        <v>10</v>
      </c>
      <c r="C12" s="12">
        <v>73</v>
      </c>
      <c r="D12" s="12">
        <v>73</v>
      </c>
      <c r="E12" s="14">
        <v>79.82</v>
      </c>
      <c r="F12" s="13">
        <f>D12/C12*100</f>
        <v>100</v>
      </c>
      <c r="G12" s="13">
        <f>F12-E12</f>
        <v>20.180000000000007</v>
      </c>
      <c r="H12" s="12">
        <v>0</v>
      </c>
    </row>
    <row r="13" spans="1:8" ht="15.75">
      <c r="A13" s="4" t="s">
        <v>18</v>
      </c>
      <c r="B13" s="5" t="s">
        <v>12</v>
      </c>
      <c r="C13" s="12">
        <v>73</v>
      </c>
      <c r="D13" s="12">
        <v>73</v>
      </c>
      <c r="E13" s="14">
        <v>76.49</v>
      </c>
      <c r="F13" s="13">
        <f>D13/C13*100</f>
        <v>100</v>
      </c>
      <c r="G13" s="13">
        <f>F13-E13</f>
        <v>23.510000000000005</v>
      </c>
      <c r="H13" s="12">
        <v>0</v>
      </c>
    </row>
    <row r="14" spans="1:8" ht="15.75">
      <c r="A14" s="4" t="s">
        <v>19</v>
      </c>
      <c r="B14" s="5" t="s">
        <v>14</v>
      </c>
      <c r="C14" s="12">
        <v>73</v>
      </c>
      <c r="D14" s="12">
        <v>73</v>
      </c>
      <c r="E14" s="14">
        <v>77.03</v>
      </c>
      <c r="F14" s="13">
        <f>D14/C14*100</f>
        <v>100</v>
      </c>
      <c r="G14" s="13">
        <f>F14-E14</f>
        <v>22.97</v>
      </c>
      <c r="H14" s="12">
        <v>0</v>
      </c>
    </row>
    <row r="17" spans="1:8" ht="15.75">
      <c r="A17" s="16" t="s">
        <v>20</v>
      </c>
      <c r="B17" s="16"/>
      <c r="C17" s="16"/>
      <c r="D17" s="16"/>
      <c r="E17" s="16"/>
      <c r="F17" s="16"/>
      <c r="G17" s="16"/>
      <c r="H17" s="16"/>
    </row>
    <row r="18" spans="1:8" ht="15.75">
      <c r="A18" s="7" t="s">
        <v>21</v>
      </c>
      <c r="B18" s="8"/>
      <c r="C18" s="8"/>
      <c r="D18" s="8"/>
      <c r="E18" s="8"/>
      <c r="F18" s="8"/>
      <c r="G18" s="8"/>
      <c r="H18" s="9"/>
    </row>
    <row r="19" spans="1:8" ht="15.75">
      <c r="A19" s="1"/>
      <c r="B19" s="2" t="s">
        <v>22</v>
      </c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1" t="s">
        <v>6</v>
      </c>
    </row>
    <row r="20" spans="1:8" ht="15.75">
      <c r="A20" s="4" t="s">
        <v>23</v>
      </c>
      <c r="B20" s="6" t="s">
        <v>8</v>
      </c>
      <c r="C20" s="12">
        <v>72</v>
      </c>
      <c r="D20" s="12">
        <v>71</v>
      </c>
      <c r="E20" s="14">
        <v>65.85</v>
      </c>
      <c r="F20" s="13">
        <f>D20/C20*100</f>
        <v>98.61111111111111</v>
      </c>
      <c r="G20" s="13">
        <f>F20-E20</f>
        <v>32.76111111111112</v>
      </c>
      <c r="H20" s="12">
        <v>1</v>
      </c>
    </row>
    <row r="21" spans="1:8" ht="15.75">
      <c r="A21" s="4" t="s">
        <v>24</v>
      </c>
      <c r="B21" s="6" t="s">
        <v>10</v>
      </c>
      <c r="C21" s="12">
        <v>72</v>
      </c>
      <c r="D21" s="12">
        <v>70</v>
      </c>
      <c r="E21" s="14">
        <v>68.12</v>
      </c>
      <c r="F21" s="13">
        <f>D21/C21*100</f>
        <v>97.22222222222221</v>
      </c>
      <c r="G21" s="13">
        <f>F21-E21</f>
        <v>29.10222222222221</v>
      </c>
      <c r="H21" s="12">
        <v>2</v>
      </c>
    </row>
    <row r="22" spans="1:8" ht="15.75">
      <c r="A22" s="4" t="s">
        <v>25</v>
      </c>
      <c r="B22" s="6" t="s">
        <v>12</v>
      </c>
      <c r="C22" s="12">
        <v>72</v>
      </c>
      <c r="D22" s="12">
        <v>71</v>
      </c>
      <c r="E22" s="14">
        <v>74.99</v>
      </c>
      <c r="F22" s="13">
        <f>D22/C22*100</f>
        <v>98.61111111111111</v>
      </c>
      <c r="G22" s="13">
        <f>F22-E22</f>
        <v>23.62111111111112</v>
      </c>
      <c r="H22" s="12">
        <v>1</v>
      </c>
    </row>
    <row r="23" spans="1:8" ht="15.75">
      <c r="A23" s="4" t="s">
        <v>26</v>
      </c>
      <c r="B23" s="6" t="s">
        <v>27</v>
      </c>
      <c r="C23" s="12">
        <v>72</v>
      </c>
      <c r="D23" s="12">
        <v>72</v>
      </c>
      <c r="E23" s="14">
        <v>76.36</v>
      </c>
      <c r="F23" s="13">
        <f>D23/C23*100</f>
        <v>100</v>
      </c>
      <c r="G23" s="13">
        <f>F23-E23</f>
        <v>23.64</v>
      </c>
      <c r="H23" s="12">
        <v>0</v>
      </c>
    </row>
    <row r="26" spans="1:8" ht="15.75">
      <c r="A26" s="18" t="s">
        <v>28</v>
      </c>
      <c r="B26" s="18"/>
      <c r="C26" s="18"/>
      <c r="D26" s="18"/>
      <c r="E26" s="18"/>
      <c r="F26" s="18"/>
      <c r="G26" s="18"/>
      <c r="H26" s="18"/>
    </row>
    <row r="27" spans="1:8" ht="15.75">
      <c r="A27" s="18" t="s">
        <v>21</v>
      </c>
      <c r="B27" s="18"/>
      <c r="C27" s="18"/>
      <c r="D27" s="18"/>
      <c r="E27" s="18"/>
      <c r="F27" s="18"/>
      <c r="G27" s="18"/>
      <c r="H27" s="18"/>
    </row>
    <row r="28" spans="1:8" ht="15.75">
      <c r="A28" s="5"/>
      <c r="B28" s="19" t="s">
        <v>22</v>
      </c>
      <c r="C28" s="11" t="s">
        <v>1</v>
      </c>
      <c r="D28" s="11" t="s">
        <v>2</v>
      </c>
      <c r="E28" s="11" t="s">
        <v>3</v>
      </c>
      <c r="F28" s="11" t="s">
        <v>4</v>
      </c>
      <c r="G28" s="11" t="s">
        <v>5</v>
      </c>
      <c r="H28" s="3" t="s">
        <v>6</v>
      </c>
    </row>
    <row r="29" spans="1:8" ht="15.75">
      <c r="A29" s="4" t="s">
        <v>29</v>
      </c>
      <c r="B29" s="20" t="s">
        <v>8</v>
      </c>
      <c r="C29" s="12">
        <v>71</v>
      </c>
      <c r="D29" s="12">
        <v>71</v>
      </c>
      <c r="E29" s="14">
        <v>72.81</v>
      </c>
      <c r="F29" s="13">
        <f>D29/C29*100</f>
        <v>100</v>
      </c>
      <c r="G29" s="13">
        <f>F29-E29</f>
        <v>27.189999999999998</v>
      </c>
      <c r="H29" s="5">
        <v>1</v>
      </c>
    </row>
    <row r="30" spans="1:8" ht="15.75">
      <c r="A30" s="4" t="s">
        <v>30</v>
      </c>
      <c r="B30" s="20" t="s">
        <v>10</v>
      </c>
      <c r="C30" s="12">
        <v>71</v>
      </c>
      <c r="D30" s="12">
        <v>70</v>
      </c>
      <c r="E30" s="14">
        <v>77.74</v>
      </c>
      <c r="F30" s="13">
        <f>D30/C30*100</f>
        <v>98.59154929577466</v>
      </c>
      <c r="G30" s="13">
        <f>F30-E30</f>
        <v>20.85154929577466</v>
      </c>
      <c r="H30" s="5">
        <v>2</v>
      </c>
    </row>
    <row r="31" spans="1:8" ht="15.75">
      <c r="A31" s="4" t="s">
        <v>31</v>
      </c>
      <c r="B31" s="20" t="s">
        <v>12</v>
      </c>
      <c r="C31" s="12">
        <v>71</v>
      </c>
      <c r="D31" s="12">
        <v>71</v>
      </c>
      <c r="E31" s="14">
        <v>80.85</v>
      </c>
      <c r="F31" s="13">
        <f>D31/C31*100</f>
        <v>100</v>
      </c>
      <c r="G31" s="13">
        <f>F31-E31</f>
        <v>19.150000000000006</v>
      </c>
      <c r="H31" s="5">
        <v>1</v>
      </c>
    </row>
    <row r="32" spans="1:8" ht="15.75">
      <c r="A32" s="4" t="s">
        <v>32</v>
      </c>
      <c r="B32" s="5" t="s">
        <v>14</v>
      </c>
      <c r="C32" s="12">
        <v>71</v>
      </c>
      <c r="D32" s="12">
        <v>71</v>
      </c>
      <c r="E32" s="14">
        <v>82.56</v>
      </c>
      <c r="F32" s="13">
        <f>D32/C32*100</f>
        <v>100</v>
      </c>
      <c r="G32" s="13">
        <f>F32-E32</f>
        <v>17.439999999999998</v>
      </c>
      <c r="H32" s="5">
        <v>0</v>
      </c>
    </row>
  </sheetData>
  <sheetProtection/>
  <mergeCells count="6">
    <mergeCell ref="A1:H1"/>
    <mergeCell ref="A9:H9"/>
    <mergeCell ref="A17:H17"/>
    <mergeCell ref="A18:H18"/>
    <mergeCell ref="A26:H26"/>
    <mergeCell ref="A27:H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</dc:creator>
  <cp:keywords/>
  <dc:description/>
  <cp:lastModifiedBy>GCGNACHOLI</cp:lastModifiedBy>
  <dcterms:created xsi:type="dcterms:W3CDTF">2022-11-07T13:55:33Z</dcterms:created>
  <dcterms:modified xsi:type="dcterms:W3CDTF">2022-12-03T09:43:30Z</dcterms:modified>
  <cp:category/>
  <cp:version/>
  <cp:contentType/>
  <cp:contentStatus/>
</cp:coreProperties>
</file>