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<sst xmlns="http://schemas.openxmlformats.org/spreadsheetml/2006/main" count="107" uniqueCount="45">
  <si>
    <t xml:space="preserve">PASS  PRECENTAGE </t>
  </si>
  <si>
    <t>APPEAR</t>
  </si>
  <si>
    <t>PASSED</t>
  </si>
  <si>
    <t xml:space="preserve">University </t>
  </si>
  <si>
    <t>College</t>
  </si>
  <si>
    <t xml:space="preserve">Difference </t>
  </si>
  <si>
    <t>Fail</t>
  </si>
  <si>
    <t>EN01</t>
  </si>
  <si>
    <t>ENGLISH</t>
  </si>
  <si>
    <t>HI01</t>
  </si>
  <si>
    <t>HINDI COMP.</t>
  </si>
  <si>
    <t>HR01</t>
  </si>
  <si>
    <t>HISTORY</t>
  </si>
  <si>
    <t>PS01</t>
  </si>
  <si>
    <t>POLITICAL SCIENCE</t>
  </si>
  <si>
    <t>May 2019 B.A 2nd Sem.</t>
  </si>
  <si>
    <t>EN06</t>
  </si>
  <si>
    <t>HI 06</t>
  </si>
  <si>
    <t>HR06</t>
  </si>
  <si>
    <t>PS06</t>
  </si>
  <si>
    <t>Dec. 2019 B.A 3rd Sem.</t>
  </si>
  <si>
    <t>EN03</t>
  </si>
  <si>
    <t>HI 03</t>
  </si>
  <si>
    <t>HR03</t>
  </si>
  <si>
    <t>PS03</t>
  </si>
  <si>
    <t>PASSED PRECENTAGE  (B.A 4th Sem. Dec. 2020)</t>
  </si>
  <si>
    <t>EN04</t>
  </si>
  <si>
    <t>HI04</t>
  </si>
  <si>
    <t xml:space="preserve">HINDI </t>
  </si>
  <si>
    <t>HR04</t>
  </si>
  <si>
    <t>PS04</t>
  </si>
  <si>
    <t>POL. SCI.</t>
  </si>
  <si>
    <t>PASS  PRECENTAGE March 2021 5th Sem</t>
  </si>
  <si>
    <t>EN05</t>
  </si>
  <si>
    <t>HI05</t>
  </si>
  <si>
    <t>HR05</t>
  </si>
  <si>
    <t>PS05</t>
  </si>
  <si>
    <t>July 2021 B.A 6th Sem.</t>
  </si>
  <si>
    <t>EN02</t>
  </si>
  <si>
    <t>HI 02</t>
  </si>
  <si>
    <t>HR02</t>
  </si>
  <si>
    <t>PS02</t>
  </si>
  <si>
    <t>2018-19 B.A 1st Sem</t>
  </si>
  <si>
    <t>Code</t>
  </si>
  <si>
    <t>Subject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</si>
</sst>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0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top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38" fillId="33" borderId="11" xfId="0" applyFont="1" applyFill="1" applyBorder="1" applyAlignment="1">
      <alignment horizontal="left" vertical="top"/>
    </xf>
    <xf numFmtId="0" fontId="40" fillId="0" borderId="11" xfId="0" applyFont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14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right" vertical="center"/>
    </xf>
    <xf numFmtId="2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/>
    </xf>
    <xf numFmtId="0" fontId="19" fillId="0" borderId="0" xfId="0" applyFont="1" applyAlignment="1">
      <alignment horizontal="right" vertical="top"/>
    </xf>
    <xf numFmtId="0" fontId="39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0" fontId="3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6.8515625" style="4" bestFit="1" customWidth="1"/>
    <col min="2" max="2" width="21.421875" style="4" bestFit="1" customWidth="1"/>
    <col min="3" max="3" width="9.8515625" style="22" bestFit="1" customWidth="1"/>
    <col min="4" max="4" width="9.28125" style="22" bestFit="1" customWidth="1"/>
    <col min="5" max="5" width="12.57421875" style="22" bestFit="1" customWidth="1"/>
    <col min="6" max="6" width="8.7109375" style="22" bestFit="1" customWidth="1"/>
    <col min="7" max="7" width="12.57421875" style="22" bestFit="1" customWidth="1"/>
    <col min="8" max="8" width="5.28125" style="22" bestFit="1" customWidth="1"/>
    <col min="9" max="16384" width="9.140625" style="4" customWidth="1"/>
  </cols>
  <sheetData>
    <row r="1" spans="1:8" ht="15.75">
      <c r="A1" s="3" t="s">
        <v>42</v>
      </c>
      <c r="B1" s="3"/>
      <c r="C1" s="3"/>
      <c r="D1" s="3"/>
      <c r="E1" s="3"/>
      <c r="F1" s="3"/>
      <c r="G1" s="3"/>
      <c r="H1" s="3"/>
    </row>
    <row r="2" spans="1:8" ht="15.75">
      <c r="A2" s="9" t="s">
        <v>0</v>
      </c>
      <c r="B2" s="10"/>
      <c r="C2" s="10"/>
      <c r="D2" s="10"/>
      <c r="E2" s="10"/>
      <c r="F2" s="10"/>
      <c r="G2" s="10"/>
      <c r="H2" s="11"/>
    </row>
    <row r="3" spans="1:8" ht="15.75">
      <c r="A3" s="1" t="s">
        <v>43</v>
      </c>
      <c r="B3" s="1" t="s">
        <v>44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4" t="s">
        <v>6</v>
      </c>
    </row>
    <row r="4" spans="1:8" ht="15.75">
      <c r="A4" s="5" t="s">
        <v>7</v>
      </c>
      <c r="B4" s="2" t="s">
        <v>8</v>
      </c>
      <c r="C4" s="15">
        <v>23</v>
      </c>
      <c r="D4" s="15">
        <v>5</v>
      </c>
      <c r="E4" s="15">
        <v>54.3</v>
      </c>
      <c r="F4" s="16">
        <f>D4/C4*100</f>
        <v>21.73913043478261</v>
      </c>
      <c r="G4" s="16">
        <f>F4-E4</f>
        <v>-32.56086956521739</v>
      </c>
      <c r="H4" s="17">
        <v>18</v>
      </c>
    </row>
    <row r="5" spans="1:8" ht="15.75">
      <c r="A5" s="5" t="s">
        <v>9</v>
      </c>
      <c r="B5" s="2" t="s">
        <v>10</v>
      </c>
      <c r="C5" s="15">
        <v>23</v>
      </c>
      <c r="D5" s="15">
        <v>3</v>
      </c>
      <c r="E5" s="15">
        <v>47.23</v>
      </c>
      <c r="F5" s="16">
        <f>D5/C5*100</f>
        <v>13.043478260869565</v>
      </c>
      <c r="G5" s="16">
        <f>F5-E5</f>
        <v>-34.186521739130434</v>
      </c>
      <c r="H5" s="17">
        <v>20</v>
      </c>
    </row>
    <row r="6" spans="1:8" ht="15.75">
      <c r="A6" s="5" t="s">
        <v>11</v>
      </c>
      <c r="B6" s="2" t="s">
        <v>12</v>
      </c>
      <c r="C6" s="15">
        <v>23</v>
      </c>
      <c r="D6" s="15">
        <v>6</v>
      </c>
      <c r="E6" s="15">
        <v>52.7</v>
      </c>
      <c r="F6" s="16">
        <f>D6/C6*100</f>
        <v>26.08695652173913</v>
      </c>
      <c r="G6" s="16">
        <f>F6-E6</f>
        <v>-26.613043478260874</v>
      </c>
      <c r="H6" s="17">
        <v>17</v>
      </c>
    </row>
    <row r="7" spans="1:8" ht="15.75">
      <c r="A7" s="5" t="s">
        <v>13</v>
      </c>
      <c r="B7" s="2" t="s">
        <v>14</v>
      </c>
      <c r="C7" s="15">
        <v>23</v>
      </c>
      <c r="D7" s="15">
        <v>12</v>
      </c>
      <c r="E7" s="15">
        <v>52.76</v>
      </c>
      <c r="F7" s="16">
        <f>D7/C7*100</f>
        <v>52.17391304347826</v>
      </c>
      <c r="G7" s="16">
        <f>F7-E7</f>
        <v>-0.5860869565217399</v>
      </c>
      <c r="H7" s="17">
        <v>11</v>
      </c>
    </row>
    <row r="8" spans="1:8" ht="15.75">
      <c r="A8" s="6"/>
      <c r="B8" s="6"/>
      <c r="C8" s="18"/>
      <c r="D8" s="18"/>
      <c r="E8" s="18"/>
      <c r="F8" s="18"/>
      <c r="G8" s="18"/>
      <c r="H8" s="18"/>
    </row>
    <row r="9" spans="1:8" ht="15.75">
      <c r="A9" s="7" t="s">
        <v>15</v>
      </c>
      <c r="B9" s="7"/>
      <c r="C9" s="7"/>
      <c r="D9" s="7"/>
      <c r="E9" s="7"/>
      <c r="F9" s="7"/>
      <c r="G9" s="7"/>
      <c r="H9" s="7"/>
    </row>
    <row r="10" spans="1:8" ht="15.75">
      <c r="A10" s="9" t="s">
        <v>0</v>
      </c>
      <c r="B10" s="10"/>
      <c r="C10" s="10"/>
      <c r="D10" s="10"/>
      <c r="E10" s="10"/>
      <c r="F10" s="10"/>
      <c r="G10" s="10"/>
      <c r="H10" s="11"/>
    </row>
    <row r="11" spans="1:8" ht="15.75">
      <c r="A11" s="1" t="s">
        <v>43</v>
      </c>
      <c r="B11" s="1" t="s">
        <v>44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14" t="s">
        <v>6</v>
      </c>
    </row>
    <row r="12" spans="1:8" ht="15.75">
      <c r="A12" s="8" t="s">
        <v>38</v>
      </c>
      <c r="B12" s="2" t="s">
        <v>8</v>
      </c>
      <c r="C12" s="19">
        <v>20</v>
      </c>
      <c r="D12" s="19">
        <v>1</v>
      </c>
      <c r="E12" s="19">
        <v>52.87</v>
      </c>
      <c r="F12" s="16">
        <f>D12/C12*100</f>
        <v>5</v>
      </c>
      <c r="G12" s="16">
        <f>F12-E12</f>
        <v>-47.87</v>
      </c>
      <c r="H12" s="15">
        <v>19</v>
      </c>
    </row>
    <row r="13" spans="1:8" ht="15.75">
      <c r="A13" s="8" t="s">
        <v>39</v>
      </c>
      <c r="B13" s="2" t="s">
        <v>10</v>
      </c>
      <c r="C13" s="19">
        <v>20</v>
      </c>
      <c r="D13" s="19">
        <v>10</v>
      </c>
      <c r="E13" s="19">
        <v>60.6</v>
      </c>
      <c r="F13" s="16">
        <f>D13/C13*100</f>
        <v>50</v>
      </c>
      <c r="G13" s="16">
        <f>F13-E13</f>
        <v>-10.600000000000001</v>
      </c>
      <c r="H13" s="15">
        <v>10</v>
      </c>
    </row>
    <row r="14" spans="1:8" ht="15.75">
      <c r="A14" s="8" t="s">
        <v>40</v>
      </c>
      <c r="B14" s="2" t="s">
        <v>12</v>
      </c>
      <c r="C14" s="19">
        <v>20</v>
      </c>
      <c r="D14" s="19">
        <v>16</v>
      </c>
      <c r="E14" s="19">
        <v>50.87</v>
      </c>
      <c r="F14" s="16">
        <f>D14/C14*100</f>
        <v>80</v>
      </c>
      <c r="G14" s="16">
        <f>F14-E14</f>
        <v>29.130000000000003</v>
      </c>
      <c r="H14" s="15">
        <v>4</v>
      </c>
    </row>
    <row r="15" spans="1:8" ht="15.75">
      <c r="A15" s="8" t="s">
        <v>41</v>
      </c>
      <c r="B15" s="2" t="s">
        <v>14</v>
      </c>
      <c r="C15" s="19">
        <v>20</v>
      </c>
      <c r="D15" s="19">
        <v>16</v>
      </c>
      <c r="E15" s="19">
        <v>56.1</v>
      </c>
      <c r="F15" s="16">
        <f>D15/C15*100</f>
        <v>80</v>
      </c>
      <c r="G15" s="16">
        <f>F15-E15</f>
        <v>23.9</v>
      </c>
      <c r="H15" s="15">
        <v>4</v>
      </c>
    </row>
    <row r="16" spans="1:8" ht="15.75">
      <c r="A16" s="6"/>
      <c r="B16" s="6"/>
      <c r="C16" s="18"/>
      <c r="D16" s="18"/>
      <c r="E16" s="18"/>
      <c r="F16" s="18"/>
      <c r="G16" s="18"/>
      <c r="H16" s="18"/>
    </row>
    <row r="17" spans="1:8" ht="15.75">
      <c r="A17" s="6"/>
      <c r="B17" s="6"/>
      <c r="C17" s="18"/>
      <c r="D17" s="18"/>
      <c r="E17" s="18"/>
      <c r="F17" s="18"/>
      <c r="G17" s="18"/>
      <c r="H17" s="18"/>
    </row>
    <row r="18" spans="1:8" ht="15.75">
      <c r="A18" s="7" t="s">
        <v>20</v>
      </c>
      <c r="B18" s="7"/>
      <c r="C18" s="7"/>
      <c r="D18" s="7"/>
      <c r="E18" s="7"/>
      <c r="F18" s="7"/>
      <c r="G18" s="7"/>
      <c r="H18" s="7"/>
    </row>
    <row r="19" spans="1:8" ht="15.75">
      <c r="A19" s="9" t="s">
        <v>0</v>
      </c>
      <c r="B19" s="10"/>
      <c r="C19" s="10"/>
      <c r="D19" s="10"/>
      <c r="E19" s="10"/>
      <c r="F19" s="10"/>
      <c r="G19" s="10"/>
      <c r="H19" s="11"/>
    </row>
    <row r="20" spans="1:8" ht="15.75">
      <c r="A20" s="1" t="s">
        <v>43</v>
      </c>
      <c r="B20" s="1" t="s">
        <v>44</v>
      </c>
      <c r="C20" s="13" t="s">
        <v>1</v>
      </c>
      <c r="D20" s="13" t="s">
        <v>2</v>
      </c>
      <c r="E20" s="13" t="s">
        <v>3</v>
      </c>
      <c r="F20" s="13" t="s">
        <v>4</v>
      </c>
      <c r="G20" s="13" t="s">
        <v>5</v>
      </c>
      <c r="H20" s="14" t="s">
        <v>6</v>
      </c>
    </row>
    <row r="21" spans="1:8" ht="15.75">
      <c r="A21" s="8" t="s">
        <v>21</v>
      </c>
      <c r="B21" s="2" t="s">
        <v>8</v>
      </c>
      <c r="C21" s="19">
        <v>18</v>
      </c>
      <c r="D21" s="19">
        <v>16</v>
      </c>
      <c r="E21" s="20">
        <v>48.89</v>
      </c>
      <c r="F21" s="16">
        <f>D21/C21*100</f>
        <v>88.88888888888889</v>
      </c>
      <c r="G21" s="16">
        <f>F21-E21</f>
        <v>39.998888888888885</v>
      </c>
      <c r="H21" s="15">
        <v>2</v>
      </c>
    </row>
    <row r="22" spans="1:8" ht="15.75">
      <c r="A22" s="8" t="s">
        <v>22</v>
      </c>
      <c r="B22" s="2" t="s">
        <v>10</v>
      </c>
      <c r="C22" s="19">
        <v>18</v>
      </c>
      <c r="D22" s="19">
        <v>18</v>
      </c>
      <c r="E22" s="20">
        <v>66.35</v>
      </c>
      <c r="F22" s="16">
        <f>D22/C22*100</f>
        <v>100</v>
      </c>
      <c r="G22" s="16">
        <f>F22-E22</f>
        <v>33.650000000000006</v>
      </c>
      <c r="H22" s="15">
        <v>0</v>
      </c>
    </row>
    <row r="23" spans="1:8" ht="15.75">
      <c r="A23" s="8" t="s">
        <v>23</v>
      </c>
      <c r="B23" s="2" t="s">
        <v>12</v>
      </c>
      <c r="C23" s="19">
        <v>18</v>
      </c>
      <c r="D23" s="19">
        <v>16</v>
      </c>
      <c r="E23" s="20">
        <v>66.45</v>
      </c>
      <c r="F23" s="16">
        <f>D23/C23*100</f>
        <v>88.88888888888889</v>
      </c>
      <c r="G23" s="16">
        <f>F23-E23</f>
        <v>22.438888888888883</v>
      </c>
      <c r="H23" s="15">
        <v>2</v>
      </c>
    </row>
    <row r="24" spans="1:8" ht="15.75">
      <c r="A24" s="8" t="s">
        <v>24</v>
      </c>
      <c r="B24" s="2" t="s">
        <v>14</v>
      </c>
      <c r="C24" s="19">
        <v>18</v>
      </c>
      <c r="D24" s="19">
        <v>18</v>
      </c>
      <c r="E24" s="20">
        <v>71.39</v>
      </c>
      <c r="F24" s="16">
        <f>D24/C24*100</f>
        <v>100</v>
      </c>
      <c r="G24" s="16">
        <f>F24-E24</f>
        <v>28.61</v>
      </c>
      <c r="H24" s="15">
        <v>0</v>
      </c>
    </row>
    <row r="25" spans="1:8" ht="15.75">
      <c r="A25" s="6"/>
      <c r="B25" s="6"/>
      <c r="C25" s="18"/>
      <c r="D25" s="18"/>
      <c r="E25" s="18"/>
      <c r="F25" s="18"/>
      <c r="G25" s="18"/>
      <c r="H25" s="18"/>
    </row>
    <row r="26" spans="1:8" ht="15.75">
      <c r="A26" s="12" t="s">
        <v>25</v>
      </c>
      <c r="B26" s="12"/>
      <c r="C26" s="12"/>
      <c r="D26" s="12"/>
      <c r="E26" s="12"/>
      <c r="F26" s="12"/>
      <c r="G26" s="12"/>
      <c r="H26" s="12"/>
    </row>
    <row r="27" spans="1:8" ht="15.75">
      <c r="A27" s="9" t="s">
        <v>0</v>
      </c>
      <c r="B27" s="10"/>
      <c r="C27" s="10"/>
      <c r="D27" s="10"/>
      <c r="E27" s="10"/>
      <c r="F27" s="10"/>
      <c r="G27" s="10"/>
      <c r="H27" s="11"/>
    </row>
    <row r="28" spans="1:8" ht="15.75">
      <c r="A28" s="1" t="s">
        <v>43</v>
      </c>
      <c r="B28" s="1" t="s">
        <v>44</v>
      </c>
      <c r="C28" s="13" t="s">
        <v>1</v>
      </c>
      <c r="D28" s="13" t="s">
        <v>2</v>
      </c>
      <c r="E28" s="13" t="s">
        <v>3</v>
      </c>
      <c r="F28" s="13" t="s">
        <v>4</v>
      </c>
      <c r="G28" s="13" t="s">
        <v>5</v>
      </c>
      <c r="H28" s="14" t="s">
        <v>6</v>
      </c>
    </row>
    <row r="29" spans="1:8" ht="15.75">
      <c r="A29" s="5" t="s">
        <v>26</v>
      </c>
      <c r="B29" s="2" t="s">
        <v>8</v>
      </c>
      <c r="C29" s="15">
        <v>18</v>
      </c>
      <c r="D29" s="15">
        <v>18</v>
      </c>
      <c r="E29" s="21">
        <v>96.6</v>
      </c>
      <c r="F29" s="16">
        <f>D29/C29*100</f>
        <v>100</v>
      </c>
      <c r="G29" s="16">
        <f>F29-E29</f>
        <v>3.4000000000000057</v>
      </c>
      <c r="H29" s="15">
        <v>0</v>
      </c>
    </row>
    <row r="30" spans="1:8" ht="15.75">
      <c r="A30" s="5" t="s">
        <v>27</v>
      </c>
      <c r="B30" s="2" t="s">
        <v>28</v>
      </c>
      <c r="C30" s="15">
        <v>18</v>
      </c>
      <c r="D30" s="15">
        <v>18</v>
      </c>
      <c r="E30" s="21">
        <v>96.15</v>
      </c>
      <c r="F30" s="16">
        <f>D30/C30*100</f>
        <v>100</v>
      </c>
      <c r="G30" s="16">
        <f>F30-E30</f>
        <v>3.8499999999999943</v>
      </c>
      <c r="H30" s="15">
        <v>0</v>
      </c>
    </row>
    <row r="31" spans="1:8" ht="15.75">
      <c r="A31" s="5" t="s">
        <v>29</v>
      </c>
      <c r="B31" s="2" t="s">
        <v>12</v>
      </c>
      <c r="C31" s="15">
        <v>18</v>
      </c>
      <c r="D31" s="15">
        <v>17</v>
      </c>
      <c r="E31" s="21">
        <v>95.43</v>
      </c>
      <c r="F31" s="16">
        <f>D31/C31*100</f>
        <v>94.44444444444444</v>
      </c>
      <c r="G31" s="16">
        <f>F31-E31</f>
        <v>-0.985555555555564</v>
      </c>
      <c r="H31" s="15">
        <v>1</v>
      </c>
    </row>
    <row r="32" spans="1:8" ht="15.75">
      <c r="A32" s="5" t="s">
        <v>30</v>
      </c>
      <c r="B32" s="2" t="s">
        <v>31</v>
      </c>
      <c r="C32" s="15">
        <v>18</v>
      </c>
      <c r="D32" s="15">
        <v>17</v>
      </c>
      <c r="E32" s="21">
        <v>95.77</v>
      </c>
      <c r="F32" s="16">
        <f>D32/C32*100</f>
        <v>94.44444444444444</v>
      </c>
      <c r="G32" s="16">
        <f>F32-E32</f>
        <v>-1.3255555555555532</v>
      </c>
      <c r="H32" s="15">
        <v>1</v>
      </c>
    </row>
    <row r="33" spans="1:8" ht="15.75">
      <c r="A33" s="6"/>
      <c r="B33" s="6"/>
      <c r="C33" s="18"/>
      <c r="D33" s="18"/>
      <c r="E33" s="18"/>
      <c r="F33" s="18"/>
      <c r="G33" s="18"/>
      <c r="H33" s="18"/>
    </row>
    <row r="34" spans="1:8" ht="15.75">
      <c r="A34" s="6"/>
      <c r="B34" s="6"/>
      <c r="C34" s="18"/>
      <c r="D34" s="18"/>
      <c r="E34" s="18"/>
      <c r="F34" s="18"/>
      <c r="G34" s="18"/>
      <c r="H34" s="18"/>
    </row>
    <row r="35" spans="1:8" ht="15.75">
      <c r="A35" s="9" t="s">
        <v>32</v>
      </c>
      <c r="B35" s="10"/>
      <c r="C35" s="10"/>
      <c r="D35" s="10"/>
      <c r="E35" s="10"/>
      <c r="F35" s="10"/>
      <c r="G35" s="10"/>
      <c r="H35" s="11"/>
    </row>
    <row r="36" spans="1:8" ht="15.75">
      <c r="A36" s="1" t="s">
        <v>43</v>
      </c>
      <c r="B36" s="1" t="s">
        <v>44</v>
      </c>
      <c r="C36" s="13" t="s">
        <v>1</v>
      </c>
      <c r="D36" s="13" t="s">
        <v>2</v>
      </c>
      <c r="E36" s="13" t="s">
        <v>3</v>
      </c>
      <c r="F36" s="13" t="s">
        <v>4</v>
      </c>
      <c r="G36" s="13" t="s">
        <v>5</v>
      </c>
      <c r="H36" s="14" t="s">
        <v>6</v>
      </c>
    </row>
    <row r="37" spans="1:8" ht="15.75">
      <c r="A37" s="5" t="s">
        <v>33</v>
      </c>
      <c r="B37" s="2" t="s">
        <v>8</v>
      </c>
      <c r="C37" s="15">
        <v>17</v>
      </c>
      <c r="D37" s="15">
        <v>16</v>
      </c>
      <c r="E37" s="21">
        <v>80.01</v>
      </c>
      <c r="F37" s="16">
        <f>D37/C37*100</f>
        <v>94.11764705882352</v>
      </c>
      <c r="G37" s="16">
        <f>F37-E37</f>
        <v>14.107647058823517</v>
      </c>
      <c r="H37" s="15">
        <v>0</v>
      </c>
    </row>
    <row r="38" spans="1:8" ht="15.75">
      <c r="A38" s="5" t="s">
        <v>34</v>
      </c>
      <c r="B38" s="2" t="s">
        <v>10</v>
      </c>
      <c r="C38" s="15">
        <v>17</v>
      </c>
      <c r="D38" s="15">
        <v>16</v>
      </c>
      <c r="E38" s="21">
        <v>81</v>
      </c>
      <c r="F38" s="16">
        <f>D38/C38*100</f>
        <v>94.11764705882352</v>
      </c>
      <c r="G38" s="16">
        <f>F38-E38</f>
        <v>13.117647058823522</v>
      </c>
      <c r="H38" s="15">
        <v>0</v>
      </c>
    </row>
    <row r="39" spans="1:8" ht="15.75">
      <c r="A39" s="5" t="s">
        <v>35</v>
      </c>
      <c r="B39" s="2" t="s">
        <v>12</v>
      </c>
      <c r="C39" s="15">
        <v>17</v>
      </c>
      <c r="D39" s="15">
        <v>4</v>
      </c>
      <c r="E39" s="21">
        <v>74.77</v>
      </c>
      <c r="F39" s="16">
        <f>D39/C39*100</f>
        <v>23.52941176470588</v>
      </c>
      <c r="G39" s="16">
        <f>F39-E39</f>
        <v>-51.24058823529411</v>
      </c>
      <c r="H39" s="15">
        <v>13</v>
      </c>
    </row>
    <row r="40" spans="1:8" ht="15.75">
      <c r="A40" s="5" t="s">
        <v>36</v>
      </c>
      <c r="B40" s="2" t="s">
        <v>14</v>
      </c>
      <c r="C40" s="15">
        <v>17</v>
      </c>
      <c r="D40" s="15">
        <v>16</v>
      </c>
      <c r="E40" s="21">
        <v>71.62</v>
      </c>
      <c r="F40" s="16">
        <f>D40/C40*100</f>
        <v>94.11764705882352</v>
      </c>
      <c r="G40" s="16">
        <f>F40-E40</f>
        <v>22.497647058823517</v>
      </c>
      <c r="H40" s="15">
        <v>0</v>
      </c>
    </row>
    <row r="41" spans="1:8" ht="15.75">
      <c r="A41" s="6"/>
      <c r="B41" s="6"/>
      <c r="C41" s="18"/>
      <c r="D41" s="18"/>
      <c r="E41" s="18"/>
      <c r="F41" s="18"/>
      <c r="G41" s="18"/>
      <c r="H41" s="18"/>
    </row>
    <row r="42" spans="1:8" ht="15.75">
      <c r="A42" s="6"/>
      <c r="B42" s="6"/>
      <c r="C42" s="18"/>
      <c r="D42" s="18"/>
      <c r="E42" s="18"/>
      <c r="F42" s="18"/>
      <c r="G42" s="18"/>
      <c r="H42" s="18"/>
    </row>
    <row r="43" spans="1:8" ht="15.75">
      <c r="A43" s="7" t="s">
        <v>37</v>
      </c>
      <c r="B43" s="7"/>
      <c r="C43" s="7"/>
      <c r="D43" s="7"/>
      <c r="E43" s="7"/>
      <c r="F43" s="7"/>
      <c r="G43" s="7"/>
      <c r="H43" s="7"/>
    </row>
    <row r="44" spans="1:8" ht="15.75">
      <c r="A44" s="9" t="s">
        <v>0</v>
      </c>
      <c r="B44" s="10"/>
      <c r="C44" s="10"/>
      <c r="D44" s="10"/>
      <c r="E44" s="10"/>
      <c r="F44" s="10"/>
      <c r="G44" s="10"/>
      <c r="H44" s="11"/>
    </row>
    <row r="45" spans="1:8" ht="15.75">
      <c r="A45" s="1" t="s">
        <v>43</v>
      </c>
      <c r="B45" s="1" t="s">
        <v>44</v>
      </c>
      <c r="C45" s="13" t="s">
        <v>1</v>
      </c>
      <c r="D45" s="13" t="s">
        <v>2</v>
      </c>
      <c r="E45" s="13" t="s">
        <v>3</v>
      </c>
      <c r="F45" s="13" t="s">
        <v>4</v>
      </c>
      <c r="G45" s="13" t="s">
        <v>5</v>
      </c>
      <c r="H45" s="14" t="s">
        <v>6</v>
      </c>
    </row>
    <row r="46" spans="1:8" ht="15.75">
      <c r="A46" s="8" t="s">
        <v>16</v>
      </c>
      <c r="B46" s="2" t="s">
        <v>8</v>
      </c>
      <c r="C46" s="15">
        <v>16</v>
      </c>
      <c r="D46" s="15">
        <v>16</v>
      </c>
      <c r="E46" s="15">
        <v>81.14</v>
      </c>
      <c r="F46" s="16">
        <f>D46/C46*100</f>
        <v>100</v>
      </c>
      <c r="G46" s="16">
        <f>F46-E46</f>
        <v>18.86</v>
      </c>
      <c r="H46" s="15">
        <v>0</v>
      </c>
    </row>
    <row r="47" spans="1:8" ht="15.75">
      <c r="A47" s="8" t="s">
        <v>17</v>
      </c>
      <c r="B47" s="2" t="s">
        <v>10</v>
      </c>
      <c r="C47" s="15">
        <v>16</v>
      </c>
      <c r="D47" s="15">
        <v>16</v>
      </c>
      <c r="E47" s="15">
        <v>86.43</v>
      </c>
      <c r="F47" s="16">
        <f>D47/C47*100</f>
        <v>100</v>
      </c>
      <c r="G47" s="16">
        <f>F47-E47</f>
        <v>13.569999999999993</v>
      </c>
      <c r="H47" s="15">
        <v>0</v>
      </c>
    </row>
    <row r="48" spans="1:8" ht="15.75">
      <c r="A48" s="8" t="s">
        <v>18</v>
      </c>
      <c r="B48" s="2" t="s">
        <v>12</v>
      </c>
      <c r="C48" s="15">
        <v>16</v>
      </c>
      <c r="D48" s="15">
        <v>16</v>
      </c>
      <c r="E48" s="15">
        <v>82.21</v>
      </c>
      <c r="F48" s="16">
        <f>D48/C48*100</f>
        <v>100</v>
      </c>
      <c r="G48" s="16">
        <f>F48-E48</f>
        <v>17.790000000000006</v>
      </c>
      <c r="H48" s="15">
        <v>0</v>
      </c>
    </row>
    <row r="49" spans="1:8" ht="15.75">
      <c r="A49" s="8" t="s">
        <v>19</v>
      </c>
      <c r="B49" s="2" t="s">
        <v>14</v>
      </c>
      <c r="C49" s="15">
        <v>16</v>
      </c>
      <c r="D49" s="15">
        <v>16</v>
      </c>
      <c r="E49" s="15">
        <v>83.19</v>
      </c>
      <c r="F49" s="16">
        <f>D49/C49*100</f>
        <v>100</v>
      </c>
      <c r="G49" s="16">
        <f>F49-E49</f>
        <v>16.810000000000002</v>
      </c>
      <c r="H49" s="15">
        <v>0</v>
      </c>
    </row>
  </sheetData>
  <sheetProtection/>
  <mergeCells count="11">
    <mergeCell ref="A26:H26"/>
    <mergeCell ref="A27:H27"/>
    <mergeCell ref="A35:H35"/>
    <mergeCell ref="A43:H43"/>
    <mergeCell ref="A44:H44"/>
    <mergeCell ref="A19:H19"/>
    <mergeCell ref="A1:H1"/>
    <mergeCell ref="A2:H2"/>
    <mergeCell ref="A9:H9"/>
    <mergeCell ref="A10:H10"/>
    <mergeCell ref="A18:H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</dc:creator>
  <cp:keywords/>
  <dc:description/>
  <cp:lastModifiedBy>GCGNACHOLI</cp:lastModifiedBy>
  <dcterms:created xsi:type="dcterms:W3CDTF">2022-11-07T13:41:38Z</dcterms:created>
  <dcterms:modified xsi:type="dcterms:W3CDTF">2022-12-03T09:38:54Z</dcterms:modified>
  <cp:category/>
  <cp:version/>
  <cp:contentType/>
  <cp:contentStatus/>
</cp:coreProperties>
</file>